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ttyleredu-my.sharepoint.com/personal/lkinney_uttyler_edu/Documents/"/>
    </mc:Choice>
  </mc:AlternateContent>
  <xr:revisionPtr revIDLastSave="14" documentId="8_{9F1B4BAA-A202-47C1-B34A-1A82C5EDE257}" xr6:coauthVersionLast="47" xr6:coauthVersionMax="47" xr10:uidLastSave="{84B90145-532F-4290-B705-334E82AB0CDD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1" l="1"/>
  <c r="E11" i="1" l="1"/>
  <c r="E18" i="1"/>
  <c r="E19" i="1"/>
  <c r="E24" i="1"/>
  <c r="E29" i="1"/>
  <c r="E30" i="1"/>
</calcChain>
</file>

<file path=xl/sharedStrings.xml><?xml version="1.0" encoding="utf-8"?>
<sst xmlns="http://schemas.openxmlformats.org/spreadsheetml/2006/main" count="59" uniqueCount="40">
  <si>
    <t>College of Education and Psychology</t>
  </si>
  <si>
    <t>Name:</t>
  </si>
  <si>
    <t>ID#:</t>
  </si>
  <si>
    <t>Email:</t>
  </si>
  <si>
    <t>TOTAL HRS:</t>
  </si>
  <si>
    <t>Hrs Earned</t>
  </si>
  <si>
    <t>GRD</t>
  </si>
  <si>
    <t>PTS</t>
  </si>
  <si>
    <t xml:space="preserve">Program Requirement </t>
  </si>
  <si>
    <t xml:space="preserve">Course </t>
  </si>
  <si>
    <t>PHASE II</t>
  </si>
  <si>
    <t>Must pass the Content TExES before you begin Phase III</t>
  </si>
  <si>
    <t>PHASE III</t>
  </si>
  <si>
    <t>PHASE IV</t>
  </si>
  <si>
    <t>Clinical Teaching</t>
  </si>
  <si>
    <t>Clinical Teaching Seminar</t>
  </si>
  <si>
    <t xml:space="preserve">Total Degree Hours: </t>
  </si>
  <si>
    <t>Notes…</t>
  </si>
  <si>
    <t>Student Signature</t>
  </si>
  <si>
    <t>Date</t>
  </si>
  <si>
    <t>Advisor Signature</t>
  </si>
  <si>
    <t>Date:</t>
  </si>
  <si>
    <t>Kinesiology EC-12 Physical Education</t>
  </si>
  <si>
    <t>Ed. Psych:Adolescent</t>
  </si>
  <si>
    <t>EPSY3340</t>
  </si>
  <si>
    <t>Admission to the School of Education Prior to Phase II</t>
  </si>
  <si>
    <t xml:space="preserve">PHASE I </t>
  </si>
  <si>
    <t>KINE4308</t>
  </si>
  <si>
    <t>Teaching Skills</t>
  </si>
  <si>
    <t>EDUC4320</t>
  </si>
  <si>
    <t>Literacy in the Content Areas</t>
  </si>
  <si>
    <t>EDFB4338</t>
  </si>
  <si>
    <t>Teaching Methods in P.E.</t>
  </si>
  <si>
    <t>Adaptive P.E.</t>
  </si>
  <si>
    <t>PYED4340</t>
  </si>
  <si>
    <t>Lana Kinney</t>
  </si>
  <si>
    <t>Intro to the Teaching Profession or Integrating Arts and Movement</t>
  </si>
  <si>
    <t>EDUC1301/EDUC3313</t>
  </si>
  <si>
    <t>EDUC 4640</t>
  </si>
  <si>
    <t>EDUC 4057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</si>
</sst>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.5"/>
      <name val="Calibri"/>
      <family val="2"/>
      <scheme val="minor"/>
    </font>
    <font>
      <sz val="14"/>
      <color theme="1"/>
      <name val="Brush Script MT"/>
      <family val="4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Border="1"/>
    <xf numFmtId="0" fontId="4" fillId="0" borderId="1" xfId="0" applyFont="1" applyBorder="1" applyAlignment="1"/>
    <xf numFmtId="0" fontId="4" fillId="0" borderId="2" xfId="0" applyFont="1" applyBorder="1" applyAlignment="1">
      <alignment shrinkToFit="1"/>
    </xf>
    <xf numFmtId="0" fontId="4" fillId="0" borderId="2" xfId="0" applyFont="1" applyBorder="1" applyAlignment="1"/>
    <xf numFmtId="0" fontId="4" fillId="0" borderId="4" xfId="0" applyFont="1" applyBorder="1" applyAlignment="1"/>
    <xf numFmtId="0" fontId="7" fillId="0" borderId="10" xfId="0" applyFont="1" applyFill="1" applyBorder="1" applyAlignment="1">
      <alignment horizontal="center" shrinkToFit="1"/>
    </xf>
    <xf numFmtId="0" fontId="8" fillId="0" borderId="12" xfId="0" applyFont="1" applyFill="1" applyBorder="1" applyAlignment="1">
      <alignment horizontal="center"/>
    </xf>
    <xf numFmtId="0" fontId="8" fillId="0" borderId="14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wrapText="1" shrinkToFit="1"/>
    </xf>
    <xf numFmtId="0" fontId="6" fillId="0" borderId="10" xfId="0" applyFont="1" applyFill="1" applyBorder="1"/>
    <xf numFmtId="0" fontId="8" fillId="0" borderId="17" xfId="0" applyFont="1" applyFill="1" applyBorder="1"/>
    <xf numFmtId="0" fontId="8" fillId="0" borderId="18" xfId="0" applyFont="1" applyFill="1" applyBorder="1" applyAlignment="1">
      <alignment horizontal="center"/>
    </xf>
    <xf numFmtId="0" fontId="8" fillId="0" borderId="1" xfId="0" applyFont="1" applyFill="1" applyBorder="1"/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8" fillId="0" borderId="19" xfId="0" applyFont="1" applyFill="1" applyBorder="1" applyAlignment="1">
      <alignment horizontal="center"/>
    </xf>
    <xf numFmtId="0" fontId="6" fillId="0" borderId="22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3" borderId="11" xfId="0" applyFont="1" applyFill="1" applyBorder="1" applyAlignment="1">
      <alignment horizontal="center"/>
    </xf>
    <xf numFmtId="0" fontId="13" fillId="0" borderId="25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7" fillId="0" borderId="7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2" fontId="0" fillId="0" borderId="0" xfId="0" applyNumberFormat="1" applyFill="1" applyBorder="1" applyAlignment="1">
      <alignment horizontal="center"/>
    </xf>
    <xf numFmtId="0" fontId="15" fillId="0" borderId="0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/>
    </xf>
    <xf numFmtId="0" fontId="7" fillId="0" borderId="10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8" fillId="0" borderId="28" xfId="0" applyFont="1" applyFill="1" applyBorder="1"/>
    <xf numFmtId="0" fontId="8" fillId="3" borderId="29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/>
    <xf numFmtId="0" fontId="0" fillId="0" borderId="21" xfId="0" applyBorder="1"/>
    <xf numFmtId="0" fontId="16" fillId="0" borderId="10" xfId="0" applyFont="1" applyFill="1" applyBorder="1"/>
    <xf numFmtId="0" fontId="17" fillId="0" borderId="21" xfId="0" applyFont="1" applyBorder="1"/>
    <xf numFmtId="0" fontId="7" fillId="0" borderId="7" xfId="0" applyFont="1" applyFill="1" applyBorder="1" applyAlignment="1">
      <alignment horizontal="center" shrinkToFit="1"/>
    </xf>
    <xf numFmtId="0" fontId="8" fillId="0" borderId="7" xfId="0" applyFont="1" applyFill="1" applyBorder="1" applyAlignment="1">
      <alignment horizontal="center"/>
    </xf>
    <xf numFmtId="0" fontId="6" fillId="0" borderId="22" xfId="0" applyFont="1" applyBorder="1" applyAlignment="1">
      <alignment vertical="center"/>
    </xf>
    <xf numFmtId="0" fontId="4" fillId="0" borderId="22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wrapText="1" shrinkToFi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Fill="1" applyBorder="1" applyAlignment="1">
      <alignment horizontal="center" shrinkToFit="1"/>
    </xf>
    <xf numFmtId="0" fontId="9" fillId="0" borderId="15" xfId="0" applyFont="1" applyBorder="1"/>
    <xf numFmtId="0" fontId="0" fillId="0" borderId="15" xfId="0" applyBorder="1"/>
    <xf numFmtId="0" fontId="0" fillId="3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5" xfId="0" applyFont="1" applyFill="1" applyBorder="1"/>
    <xf numFmtId="0" fontId="8" fillId="0" borderId="15" xfId="0" applyFont="1" applyFill="1" applyBorder="1"/>
    <xf numFmtId="0" fontId="10" fillId="3" borderId="15" xfId="0" applyFont="1" applyFill="1" applyBorder="1" applyAlignment="1"/>
    <xf numFmtId="0" fontId="11" fillId="0" borderId="15" xfId="0" applyFont="1" applyFill="1" applyBorder="1" applyAlignment="1"/>
    <xf numFmtId="0" fontId="6" fillId="0" borderId="15" xfId="0" applyFont="1" applyFill="1" applyBorder="1"/>
    <xf numFmtId="0" fontId="6" fillId="0" borderId="23" xfId="0" applyFont="1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9" fillId="0" borderId="15" xfId="0" applyFont="1" applyBorder="1" applyAlignment="1">
      <alignment shrinkToFit="1"/>
    </xf>
    <xf numFmtId="0" fontId="8" fillId="0" borderId="10" xfId="0" applyFont="1" applyFill="1" applyBorder="1"/>
    <xf numFmtId="0" fontId="8" fillId="3" borderId="31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14" xfId="0" applyFont="1" applyBorder="1"/>
    <xf numFmtId="0" fontId="6" fillId="0" borderId="10" xfId="0" applyFont="1" applyBorder="1" applyAlignment="1">
      <alignment horizontal="left" wrapText="1" shrinkToFit="1"/>
    </xf>
    <xf numFmtId="0" fontId="18" fillId="0" borderId="10" xfId="0" applyFont="1" applyBorder="1" applyAlignment="1">
      <alignment horizontal="left" wrapText="1" shrinkToFit="1"/>
    </xf>
    <xf numFmtId="0" fontId="6" fillId="0" borderId="10" xfId="0" applyFont="1" applyBorder="1" applyAlignment="1">
      <alignment horizontal="center" wrapText="1"/>
    </xf>
    <xf numFmtId="0" fontId="6" fillId="0" borderId="24" xfId="0" applyFont="1" applyBorder="1" applyAlignment="1">
      <alignment horizontal="center" shrinkToFit="1"/>
    </xf>
    <xf numFmtId="0" fontId="6" fillId="0" borderId="15" xfId="0" applyFont="1" applyBorder="1" applyAlignment="1">
      <alignment horizontal="left" wrapText="1" shrinkToFi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 shrinkToFit="1"/>
    </xf>
    <xf numFmtId="0" fontId="19" fillId="0" borderId="0" xfId="0" applyFont="1"/>
    <xf numFmtId="0" fontId="6" fillId="0" borderId="14" xfId="0" applyFont="1" applyBorder="1" applyAlignment="1">
      <alignment horizontal="left" wrapText="1" shrinkToFit="1"/>
    </xf>
    <xf numFmtId="0" fontId="8" fillId="0" borderId="10" xfId="0" applyFont="1" applyBorder="1" applyAlignment="1">
      <alignment horizontal="center" shrinkToFit="1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shrinkToFit="1"/>
    </xf>
    <xf numFmtId="0" fontId="1" fillId="2" borderId="24" xfId="0" applyFont="1" applyFill="1" applyBorder="1" applyAlignment="1">
      <alignment horizontal="center" shrinkToFit="1"/>
    </xf>
    <xf numFmtId="0" fontId="1" fillId="2" borderId="20" xfId="0" applyFont="1" applyFill="1" applyBorder="1" applyAlignment="1">
      <alignment horizontal="center" shrinkToFit="1"/>
    </xf>
    <xf numFmtId="0" fontId="2" fillId="0" borderId="0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14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15" fillId="0" borderId="23" xfId="0" applyFont="1" applyBorder="1" applyAlignment="1">
      <alignment horizontal="left" vertical="top" wrapText="1" shrinkToFit="1"/>
    </xf>
    <xf numFmtId="0" fontId="15" fillId="0" borderId="24" xfId="0" applyFont="1" applyBorder="1" applyAlignment="1">
      <alignment horizontal="left" vertical="top" wrapText="1" shrinkToFit="1"/>
    </xf>
    <xf numFmtId="0" fontId="15" fillId="0" borderId="20" xfId="0" applyFont="1" applyBorder="1" applyAlignment="1">
      <alignment horizontal="left" vertical="top" wrapText="1" shrinkToFit="1"/>
    </xf>
    <xf numFmtId="0" fontId="15" fillId="0" borderId="26" xfId="0" applyFont="1" applyBorder="1" applyAlignment="1">
      <alignment horizontal="left" vertical="top" wrapText="1" shrinkToFit="1"/>
    </xf>
    <xf numFmtId="0" fontId="15" fillId="0" borderId="21" xfId="0" applyFont="1" applyBorder="1" applyAlignment="1">
      <alignment horizontal="left" vertical="top" wrapText="1" shrinkToFit="1"/>
    </xf>
    <xf numFmtId="0" fontId="15" fillId="0" borderId="27" xfId="0" applyFont="1" applyBorder="1" applyAlignment="1">
      <alignment horizontal="left" vertical="top" wrapText="1" shrinkToFi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 applyFill="1" applyBorder="1" applyAlignment="1">
      <alignment horizontal="center" shrinkToFit="1"/>
    </xf>
    <xf numFmtId="0" fontId="8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329710</xdr:colOff>
      <xdr:row>0</xdr:row>
      <xdr:rowOff>43962</xdr:rowOff>
    </xdr:from>
    <xdr:to>
      <xdr:col>5</xdr:col>
      <xdr:colOff>1135672</xdr:colOff>
      <xdr:row>0</xdr:row>
      <xdr:rowOff>549933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67B945-5D97-40A0-92E9-0788713A9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672" y="43962"/>
          <a:ext cx="2022231" cy="505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130" zoomScaleNormal="130" workbookViewId="0">
      <selection activeCell="J28" sqref="J28"/>
    </sheetView>
  </sheetViews>
  <sheetFormatPr defaultRowHeight="15" x14ac:dyDescent="0.25"/>
  <cols>
    <col min="1" max="1" width="25.140625" customWidth="1"/>
    <col min="2" max="2" width="20.5703125" bestFit="1" customWidth="1"/>
    <col min="6" max="6" width="29.7109375" bestFit="1" customWidth="1"/>
    <col min="7" max="7" width="19" bestFit="1" customWidth="1"/>
  </cols>
  <sheetData>
    <row r="1" spans="1:10" ht="4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x14ac:dyDescent="0.3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</row>
    <row r="3" spans="1:10" ht="18.75" customHeight="1" x14ac:dyDescent="0.3">
      <c r="A3" s="105" t="s">
        <v>22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10" ht="15.75" x14ac:dyDescent="0.25">
      <c r="A4" s="2" t="s">
        <v>1</v>
      </c>
      <c r="B4" s="106"/>
      <c r="C4" s="106"/>
      <c r="D4" s="106"/>
      <c r="E4" s="3" t="s">
        <v>2</v>
      </c>
      <c r="F4" s="34"/>
      <c r="G4" s="4" t="s">
        <v>21</v>
      </c>
      <c r="H4" s="107"/>
      <c r="I4" s="108"/>
      <c r="J4" s="109"/>
    </row>
    <row r="5" spans="1:10" ht="16.5" thickBot="1" x14ac:dyDescent="0.3">
      <c r="A5" s="5" t="s">
        <v>3</v>
      </c>
      <c r="B5" s="110"/>
      <c r="C5" s="110"/>
      <c r="D5" s="110"/>
      <c r="E5" s="110"/>
      <c r="F5" s="111"/>
      <c r="G5" s="111"/>
      <c r="H5" s="111"/>
      <c r="I5" s="111"/>
      <c r="J5" s="112"/>
    </row>
    <row r="6" spans="1:10" ht="16.5" customHeight="1" thickBot="1" x14ac:dyDescent="0.3">
      <c r="A6" s="99"/>
      <c r="B6" s="100"/>
      <c r="C6" s="100"/>
      <c r="D6" s="100"/>
      <c r="E6" s="100"/>
      <c r="F6" s="100"/>
      <c r="G6" s="100"/>
      <c r="H6" s="100"/>
      <c r="I6" s="100"/>
      <c r="J6" s="101"/>
    </row>
    <row r="7" spans="1:10" ht="4.5" customHeight="1" thickBot="1" x14ac:dyDescent="0.3">
      <c r="A7" s="102"/>
      <c r="B7" s="102"/>
      <c r="C7" s="102"/>
      <c r="D7" s="102"/>
      <c r="E7" s="102"/>
      <c r="F7" s="102"/>
      <c r="G7" s="102"/>
      <c r="H7" s="102"/>
      <c r="I7" s="102"/>
      <c r="J7" s="102"/>
    </row>
    <row r="8" spans="1:10" ht="16.5" thickBot="1" x14ac:dyDescent="0.3">
      <c r="A8" s="85" t="s">
        <v>26</v>
      </c>
      <c r="B8" s="86"/>
      <c r="C8" s="86"/>
      <c r="D8" s="86"/>
      <c r="E8" s="86"/>
      <c r="F8" s="87"/>
      <c r="G8" s="87"/>
      <c r="H8" s="88"/>
      <c r="I8" s="47" t="s">
        <v>4</v>
      </c>
      <c r="J8" s="48">
        <v>6</v>
      </c>
    </row>
    <row r="9" spans="1:10" ht="30.75" thickBot="1" x14ac:dyDescent="0.3">
      <c r="A9" s="12" t="s">
        <v>8</v>
      </c>
      <c r="B9" s="12" t="s">
        <v>9</v>
      </c>
      <c r="C9" s="35" t="s">
        <v>5</v>
      </c>
      <c r="D9" s="6" t="s">
        <v>6</v>
      </c>
      <c r="E9" s="45" t="s">
        <v>7</v>
      </c>
      <c r="F9" s="49"/>
      <c r="G9" s="49"/>
      <c r="H9" s="50"/>
      <c r="I9" s="51"/>
      <c r="J9" s="51"/>
    </row>
    <row r="10" spans="1:10" s="76" customFormat="1" ht="35.25" thickBot="1" x14ac:dyDescent="0.3">
      <c r="A10" s="69" t="s">
        <v>36</v>
      </c>
      <c r="B10" s="70" t="s">
        <v>37</v>
      </c>
      <c r="C10" s="71"/>
      <c r="D10" s="72"/>
      <c r="E10" s="78">
        <v>0</v>
      </c>
      <c r="F10" s="77"/>
      <c r="G10" s="73"/>
      <c r="H10" s="74"/>
      <c r="I10" s="75"/>
      <c r="J10" s="75"/>
    </row>
    <row r="11" spans="1:10" ht="15.75" thickBot="1" x14ac:dyDescent="0.3">
      <c r="A11" s="13" t="s">
        <v>23</v>
      </c>
      <c r="B11" s="65" t="s">
        <v>24</v>
      </c>
      <c r="C11" s="67"/>
      <c r="D11" s="67"/>
      <c r="E11" s="67">
        <f>IF(D11="A",C11*4,(IF(D11="B",C11*3,(IF(D11="C",C11*2,0)))))</f>
        <v>0</v>
      </c>
      <c r="F11" s="68"/>
      <c r="G11" s="53"/>
      <c r="H11" s="54"/>
      <c r="I11" s="55"/>
      <c r="J11" s="10"/>
    </row>
    <row r="12" spans="1:10" ht="15.75" thickBot="1" x14ac:dyDescent="0.3">
      <c r="C12" s="66"/>
      <c r="D12" s="9"/>
      <c r="E12" s="46"/>
      <c r="F12" s="56"/>
      <c r="G12" s="57"/>
      <c r="H12" s="54"/>
      <c r="I12" s="10"/>
      <c r="J12" s="10"/>
    </row>
    <row r="13" spans="1:10" ht="15.75" thickBot="1" x14ac:dyDescent="0.3">
      <c r="A13" s="17" t="s">
        <v>25</v>
      </c>
      <c r="B13" s="18"/>
      <c r="C13" s="18"/>
      <c r="D13" s="18"/>
      <c r="E13" s="18"/>
      <c r="F13" s="58"/>
      <c r="G13" s="59"/>
      <c r="H13" s="59"/>
      <c r="I13" s="59"/>
      <c r="J13" s="59"/>
    </row>
    <row r="14" spans="1:10" ht="4.5" customHeight="1" x14ac:dyDescent="0.25">
      <c r="A14" s="103"/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0" ht="4.5" customHeight="1" thickBot="1" x14ac:dyDescent="0.3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0" ht="16.5" thickBot="1" x14ac:dyDescent="0.3">
      <c r="A16" s="79" t="s">
        <v>10</v>
      </c>
      <c r="B16" s="80"/>
      <c r="C16" s="80"/>
      <c r="D16" s="80"/>
      <c r="E16" s="80"/>
      <c r="F16" s="81"/>
      <c r="G16" s="81"/>
      <c r="H16" s="82"/>
      <c r="I16" s="47" t="s">
        <v>4</v>
      </c>
      <c r="J16" s="48">
        <v>6</v>
      </c>
    </row>
    <row r="17" spans="1:10" ht="30.75" thickBot="1" x14ac:dyDescent="0.3">
      <c r="A17" s="12" t="s">
        <v>8</v>
      </c>
      <c r="B17" s="12" t="s">
        <v>9</v>
      </c>
      <c r="C17" s="35" t="s">
        <v>5</v>
      </c>
      <c r="D17" s="6" t="s">
        <v>6</v>
      </c>
      <c r="E17" s="45" t="s">
        <v>7</v>
      </c>
      <c r="F17" s="49"/>
      <c r="G17" s="49"/>
      <c r="H17" s="50"/>
      <c r="I17" s="51"/>
      <c r="J17" s="51"/>
    </row>
    <row r="18" spans="1:10" ht="15.75" thickBot="1" x14ac:dyDescent="0.3">
      <c r="A18" s="13" t="s">
        <v>33</v>
      </c>
      <c r="B18" s="14" t="s">
        <v>27</v>
      </c>
      <c r="C18" s="15"/>
      <c r="D18" s="7"/>
      <c r="E18" s="46">
        <f>IF(D18="A",C18*4,(IF(D18="B",C18*3,(IF(D18="C",C18*2,0)))))</f>
        <v>0</v>
      </c>
      <c r="F18" s="60"/>
      <c r="G18" s="57"/>
      <c r="H18" s="10"/>
      <c r="I18" s="55"/>
      <c r="J18" s="10"/>
    </row>
    <row r="19" spans="1:10" ht="15.75" thickBot="1" x14ac:dyDescent="0.3">
      <c r="A19" s="13" t="s">
        <v>28</v>
      </c>
      <c r="B19" s="16" t="s">
        <v>29</v>
      </c>
      <c r="C19" s="19"/>
      <c r="D19" s="9"/>
      <c r="E19" s="46">
        <f>IF(D19="A",C19*4,(IF(D19="B",C19*3,(IF(D19="C",C19*2,0)))))</f>
        <v>0</v>
      </c>
      <c r="F19" s="60"/>
      <c r="G19" s="57"/>
      <c r="H19" s="10"/>
      <c r="I19" s="10"/>
      <c r="J19" s="10"/>
    </row>
    <row r="20" spans="1:10" ht="15.75" thickBot="1" x14ac:dyDescent="0.3">
      <c r="A20" s="83" t="s">
        <v>11</v>
      </c>
      <c r="B20" s="84"/>
      <c r="C20" s="84"/>
      <c r="D20" s="84"/>
      <c r="E20" s="84"/>
      <c r="F20" s="56"/>
      <c r="G20" s="57"/>
      <c r="H20" s="10"/>
      <c r="I20" s="10"/>
      <c r="J20" s="10"/>
    </row>
    <row r="21" spans="1:10" ht="5.25" customHeight="1" thickBot="1" x14ac:dyDescent="0.3">
      <c r="A21" s="23"/>
      <c r="B21" s="21"/>
      <c r="C21" s="22"/>
      <c r="D21" s="22"/>
      <c r="E21" s="22"/>
      <c r="F21" s="23"/>
      <c r="G21" s="21"/>
      <c r="H21" s="22"/>
      <c r="I21" s="22"/>
      <c r="J21" s="22"/>
    </row>
    <row r="22" spans="1:10" ht="16.5" thickBot="1" x14ac:dyDescent="0.3">
      <c r="A22" s="79" t="s">
        <v>12</v>
      </c>
      <c r="B22" s="80"/>
      <c r="C22" s="80"/>
      <c r="D22" s="80"/>
      <c r="E22" s="80"/>
      <c r="F22" s="81"/>
      <c r="G22" s="81"/>
      <c r="H22" s="82"/>
      <c r="I22" s="61" t="s">
        <v>4</v>
      </c>
      <c r="J22" s="62">
        <v>6</v>
      </c>
    </row>
    <row r="23" spans="1:10" ht="30.75" thickBot="1" x14ac:dyDescent="0.3">
      <c r="A23" s="12" t="s">
        <v>8</v>
      </c>
      <c r="B23" s="12" t="s">
        <v>9</v>
      </c>
      <c r="C23" s="35" t="s">
        <v>5</v>
      </c>
      <c r="D23" s="6" t="s">
        <v>6</v>
      </c>
      <c r="E23" s="45" t="s">
        <v>7</v>
      </c>
      <c r="F23" s="49"/>
      <c r="G23" s="49"/>
      <c r="H23" s="50"/>
      <c r="I23" s="51"/>
      <c r="J23" s="51"/>
    </row>
    <row r="24" spans="1:10" ht="15.75" thickBot="1" x14ac:dyDescent="0.3">
      <c r="A24" s="43" t="s">
        <v>30</v>
      </c>
      <c r="B24" s="14" t="s">
        <v>31</v>
      </c>
      <c r="C24" s="15"/>
      <c r="D24" s="7"/>
      <c r="E24" s="46">
        <f>IF(D24="A",C24*4,(IF(D24="B",C24*3,(IF(D24="C",C24*2,0)))))</f>
        <v>0</v>
      </c>
      <c r="F24" s="60"/>
      <c r="G24" s="57"/>
      <c r="H24" s="10"/>
      <c r="I24" s="55"/>
      <c r="J24" s="10"/>
    </row>
    <row r="25" spans="1:10" ht="15.75" thickBot="1" x14ac:dyDescent="0.3">
      <c r="A25" s="13" t="s">
        <v>32</v>
      </c>
      <c r="B25" s="8" t="s">
        <v>34</v>
      </c>
      <c r="C25" s="10"/>
      <c r="D25" s="11"/>
      <c r="E25" s="46"/>
      <c r="F25" s="60"/>
      <c r="G25" s="57"/>
      <c r="H25" s="10"/>
      <c r="I25" s="10"/>
      <c r="J25" s="10"/>
    </row>
    <row r="26" spans="1:10" ht="4.5" customHeight="1" thickBot="1" x14ac:dyDescent="0.3">
      <c r="A26" s="23"/>
      <c r="B26" s="21"/>
      <c r="C26" s="22"/>
      <c r="D26" s="22"/>
      <c r="E26" s="22"/>
      <c r="F26" s="23"/>
      <c r="G26" s="21"/>
      <c r="H26" s="22"/>
      <c r="I26" s="22"/>
      <c r="J26" s="22"/>
    </row>
    <row r="27" spans="1:10" ht="16.5" thickBot="1" x14ac:dyDescent="0.3">
      <c r="A27" s="85" t="s">
        <v>13</v>
      </c>
      <c r="B27" s="86"/>
      <c r="C27" s="86"/>
      <c r="D27" s="86"/>
      <c r="E27" s="86"/>
      <c r="F27" s="87"/>
      <c r="G27" s="87"/>
      <c r="H27" s="88"/>
      <c r="I27" s="47" t="s">
        <v>4</v>
      </c>
      <c r="J27" s="48">
        <v>6</v>
      </c>
    </row>
    <row r="28" spans="1:10" ht="30.75" thickBot="1" x14ac:dyDescent="0.3">
      <c r="A28" s="12" t="s">
        <v>8</v>
      </c>
      <c r="B28" s="12" t="s">
        <v>9</v>
      </c>
      <c r="C28" s="35" t="s">
        <v>5</v>
      </c>
      <c r="D28" s="6" t="s">
        <v>6</v>
      </c>
      <c r="E28" s="45" t="s">
        <v>7</v>
      </c>
      <c r="F28" s="49"/>
      <c r="G28" s="49"/>
      <c r="H28" s="50"/>
      <c r="I28" s="51"/>
      <c r="J28" s="51"/>
    </row>
    <row r="29" spans="1:10" ht="15.75" thickBot="1" x14ac:dyDescent="0.3">
      <c r="A29" s="20" t="s">
        <v>14</v>
      </c>
      <c r="B29" s="14" t="s">
        <v>38</v>
      </c>
      <c r="C29" s="24"/>
      <c r="D29" s="7"/>
      <c r="E29" s="46">
        <f>IF(D29="A",C29*4,(IF(D29="B",C29*3,(IF(D29="C",C29*2,0)))))</f>
        <v>0</v>
      </c>
      <c r="F29" s="64"/>
      <c r="G29" s="53"/>
      <c r="H29" s="55"/>
      <c r="I29" s="55"/>
      <c r="J29" s="10"/>
    </row>
    <row r="30" spans="1:10" ht="15.75" thickBot="1" x14ac:dyDescent="0.3">
      <c r="A30" s="13" t="s">
        <v>15</v>
      </c>
      <c r="B30" s="37" t="s">
        <v>39</v>
      </c>
      <c r="C30" s="38"/>
      <c r="D30" s="39"/>
      <c r="E30" s="63">
        <f t="shared" ref="E30" si="0">IF(D30="A",C30*4,(IF(D30="B",C30*3,(IF(D30="C",C30*2,0)))))</f>
        <v>0</v>
      </c>
      <c r="F30" s="52"/>
      <c r="G30" s="53"/>
      <c r="H30" s="55"/>
      <c r="I30" s="55"/>
      <c r="J30" s="10"/>
    </row>
    <row r="31" spans="1:10" ht="15.75" thickBot="1" x14ac:dyDescent="0.3">
      <c r="A31" s="25"/>
      <c r="B31" s="26"/>
      <c r="C31" s="26"/>
      <c r="D31" s="26"/>
      <c r="E31" s="26"/>
      <c r="F31" s="23"/>
      <c r="G31" s="23"/>
      <c r="H31" s="26"/>
      <c r="I31" s="26"/>
      <c r="J31" s="26"/>
    </row>
    <row r="32" spans="1:10" ht="16.5" thickBot="1" x14ac:dyDescent="0.3">
      <c r="A32" s="91"/>
      <c r="B32" s="92"/>
      <c r="C32" s="22"/>
      <c r="D32" s="22"/>
      <c r="E32" s="22"/>
      <c r="F32" s="23"/>
      <c r="G32" s="23"/>
      <c r="H32" s="27" t="s">
        <v>16</v>
      </c>
      <c r="I32" s="36"/>
      <c r="J32" s="28">
        <f>SUM(J8,J16, J22, J27)</f>
        <v>24</v>
      </c>
    </row>
    <row r="33" spans="1:10" ht="15.75" x14ac:dyDescent="0.25">
      <c r="A33" s="91"/>
      <c r="B33" s="91"/>
      <c r="C33" s="22"/>
      <c r="D33" s="22"/>
      <c r="E33" s="22"/>
      <c r="F33" s="23"/>
      <c r="G33" s="21"/>
      <c r="H33" s="29"/>
      <c r="I33" s="22"/>
      <c r="J33" s="22"/>
    </row>
    <row r="34" spans="1:10" ht="15.75" x14ac:dyDescent="0.25">
      <c r="A34" s="91"/>
      <c r="B34" s="91"/>
      <c r="C34" s="32"/>
      <c r="D34" s="22"/>
      <c r="E34" s="22"/>
      <c r="F34" s="23"/>
      <c r="G34" s="21"/>
      <c r="H34" s="22"/>
      <c r="I34" s="22"/>
      <c r="J34" s="22"/>
    </row>
    <row r="35" spans="1:10" ht="16.5" thickBot="1" x14ac:dyDescent="0.3">
      <c r="A35" s="30"/>
      <c r="B35" s="31"/>
      <c r="C35" s="32"/>
      <c r="D35" s="22"/>
      <c r="E35" s="22"/>
      <c r="F35" s="23"/>
      <c r="G35" s="21"/>
      <c r="H35" s="22"/>
      <c r="I35" s="22"/>
      <c r="J35" s="22"/>
    </row>
    <row r="36" spans="1:10" ht="15" customHeight="1" x14ac:dyDescent="0.25">
      <c r="A36" s="93" t="s">
        <v>17</v>
      </c>
      <c r="B36" s="94"/>
      <c r="C36" s="94"/>
      <c r="D36" s="94"/>
      <c r="E36" s="94"/>
      <c r="F36" s="94"/>
      <c r="G36" s="94"/>
      <c r="H36" s="94"/>
      <c r="I36" s="94"/>
      <c r="J36" s="95"/>
    </row>
    <row r="37" spans="1:10" ht="24.75" customHeight="1" thickBot="1" x14ac:dyDescent="0.3">
      <c r="A37" s="96"/>
      <c r="B37" s="97"/>
      <c r="C37" s="97"/>
      <c r="D37" s="97"/>
      <c r="E37" s="97"/>
      <c r="F37" s="97"/>
      <c r="G37" s="97"/>
      <c r="H37" s="97"/>
      <c r="I37" s="97"/>
      <c r="J37" s="98"/>
    </row>
    <row r="38" spans="1:10" ht="15.75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15.75" x14ac:dyDescent="0.25">
      <c r="A39" s="33"/>
      <c r="B39" s="33"/>
      <c r="C39" s="33"/>
      <c r="D39" s="33"/>
      <c r="E39" s="33"/>
    </row>
    <row r="40" spans="1:10" ht="20.25" thickBot="1" x14ac:dyDescent="0.4">
      <c r="A40" s="90"/>
      <c r="B40" s="90"/>
      <c r="C40" s="90"/>
      <c r="D40" s="90"/>
      <c r="E40" s="40"/>
      <c r="F40" s="44" t="s">
        <v>35</v>
      </c>
      <c r="G40" s="42"/>
      <c r="H40" s="42"/>
      <c r="I40" s="42"/>
      <c r="J40" s="42"/>
    </row>
    <row r="41" spans="1:10" x14ac:dyDescent="0.25">
      <c r="A41" s="89" t="s">
        <v>18</v>
      </c>
      <c r="B41" s="89"/>
      <c r="C41" s="89" t="s">
        <v>19</v>
      </c>
      <c r="D41" s="89"/>
      <c r="E41" s="89"/>
      <c r="F41" s="41" t="s">
        <v>20</v>
      </c>
      <c r="H41" s="89" t="s">
        <v>19</v>
      </c>
      <c r="I41" s="89"/>
      <c r="J41" s="89"/>
    </row>
  </sheetData>
  <mergeCells count="23">
    <mergeCell ref="A2:J2"/>
    <mergeCell ref="A3:J3"/>
    <mergeCell ref="B4:D4"/>
    <mergeCell ref="H4:J4"/>
    <mergeCell ref="B5:E5"/>
    <mergeCell ref="F5:J5"/>
    <mergeCell ref="A6:J6"/>
    <mergeCell ref="A7:J7"/>
    <mergeCell ref="A8:H8"/>
    <mergeCell ref="A14:J14"/>
    <mergeCell ref="A15:J15"/>
    <mergeCell ref="A16:H16"/>
    <mergeCell ref="A20:E20"/>
    <mergeCell ref="A22:H22"/>
    <mergeCell ref="A27:H27"/>
    <mergeCell ref="A41:B41"/>
    <mergeCell ref="H41:J41"/>
    <mergeCell ref="C41:E41"/>
    <mergeCell ref="A40:D40"/>
    <mergeCell ref="A32:B32"/>
    <mergeCell ref="A33:B33"/>
    <mergeCell ref="A34:B34"/>
    <mergeCell ref="A36:J37"/>
  </mergeCells>
  <printOptions horizontalCentered="1" verticalCentered="1"/>
  <pageMargins left="0.5" right="0.5" top="0.75" bottom="0.75" header="0.3" footer="0.3"/>
  <pageSetup scale="7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A8DF06CB7AC438E8B0EF125EDB394" ma:contentTypeVersion="6" ma:contentTypeDescription="Create a new document." ma:contentTypeScope="" ma:versionID="39ca6b668d42133f2bbb300de98cd682">
  <xsd:schema xmlns:xsd="http://www.w3.org/2001/XMLSchema" xmlns:xs="http://www.w3.org/2001/XMLSchema" xmlns:p="http://schemas.microsoft.com/office/2006/metadata/properties" xmlns:ns3="1675c402-239f-4181-9838-7c170b3e8fec" targetNamespace="http://schemas.microsoft.com/office/2006/metadata/properties" ma:root="true" ma:fieldsID="2e9228b3621a2775bd4c7b4a3e8f986d" ns3:_="">
    <xsd:import namespace="1675c402-239f-4181-9838-7c170b3e8f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5c402-239f-4181-9838-7c170b3e8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408C9A-3A9E-4960-BB60-E13BC22CC5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69DB97-E2D2-4C1D-91FA-EF8F6CE11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5c402-239f-4181-9838-7c170b3e8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BD5E62-5734-42C2-983F-0FEA6C43F85F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675c402-239f-4181-9838-7c170b3e8fe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Texas at Tyler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Amaral Back</dc:creator>
  <cp:lastModifiedBy>Lana Kinney</cp:lastModifiedBy>
  <cp:lastPrinted>2022-09-15T13:54:22Z</cp:lastPrinted>
  <dcterms:created xsi:type="dcterms:W3CDTF">2021-10-06T19:26:55Z</dcterms:created>
  <dcterms:modified xsi:type="dcterms:W3CDTF">2022-09-15T13:54:26Z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0x010100C10A8DF06CB7AC438E8B0EF125EDB394</vt:lpwstr>
  </property>
</Properties>
</file>